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<sst xmlns="http://schemas.openxmlformats.org/spreadsheetml/2006/main" count="573" uniqueCount="190">
  <si>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</si>
  <si>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</si>
  <si>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</si>
  <si>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</si>
  <si>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</si>
  <si>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</si>
  <si>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</si>
  <si>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</si>
  <si>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</si>
  <si>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</si>
  <si>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</si>
  <si>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</si>
  <si>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</si>
  <si>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</si>
  <si>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</si>
  <si>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</si>
  <si>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</si>
  <si>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</si>
  <si>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</si>
  <si>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</si>
  <si>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</si>
  <si>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</si>
  <si>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</si>
  <si>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</si>
  <si>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</si>
  <si>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</si>
  <si>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</si>
  <si>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</si>
  <si>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</si>
  <si>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</si>
  <si>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</si>
  <si>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</si>
  <si>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</si>
  <si>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</si>
  <si>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</si>
  <si>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</si>
  <si>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</si>
  <si>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</si>
  <si>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</si>
  <si>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</si>
  <si>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</si>
  <si>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</si>
  <si>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</si>
  <si>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</si>
  <si>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</si>
  <si>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</si>
  <si>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</si>
  <si>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</si>
  <si>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</si>
  <si>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</si>
  <si>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</si>
  <si>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</si>
  <si>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</si>
  <si>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</si>
  <si>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</si>
  <si>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</si>
  <si>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</si>
  <si>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</si>
  <si>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</si>
  <si>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</si>
  <si>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</si>
  <si>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</si>
  <si>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</si>
  <si>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</si>
  <si>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</si>
  <si>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</si>
  <si>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</si>
  <si>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</si>
  <si>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</si>
  <si>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</si>
  <si>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</si>
  <si>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</si>
  <si>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</si>
  <si>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</si>
  <si>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</si>
  <si>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</si>
  <si>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</si>
  <si>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</si>
  <si>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</si>
  <si>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</si>
  <si>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</si>
  <si>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</si>
  <si>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</si>
  <si>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</si>
  <si>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</si>
  <si>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</si>
  <si>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</si>
  <si>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</si>
  <si>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</si>
  <si>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</si>
  <si>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</si>
  <si>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</si>
  <si>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</si>
  <si>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</si>
  <si>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</si>
  <si>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</si>
  <si>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</si>
  <si>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</si>
  <si>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</si>
  <si>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</si>
  <si>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</si>
  <si>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</si>
  <si>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</si>
  <si>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</si>
  <si>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</si>
  <si>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</si>
  <si>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</si>
  <si>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</si>
  <si>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</si>
  <si>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</si>
  <si>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</si>
  <si>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</si>
  <si>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</si>
  <si>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</si>
  <si>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</si>
  <si>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</si>
  <si>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</si>
  <si>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</si>
  <si>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</si>
  <si>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</si>
  <si>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</si>
  <si>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</si>
  <si>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</si>
  <si>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</si>
  <si>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</si>
  <si>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</si>
  <si>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</si>
  <si>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</si>
  <si>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</si>
  <si>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</si>
  <si>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</si>
  <si>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</si>
  <si>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</si>
  <si>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</si>
  <si>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</si>
  <si>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</si>
  <si>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</si>
  <si>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</si>
  <si>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</si>
  <si>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</si>
  <si>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</si>
  <si>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</si>
  <si>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</si>
  <si>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</si>
  <si>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</si>
  <si>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</si>
  <si>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</si>
  <si>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</si>
  <si>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</si>
  <si>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</si>
  <si>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</si>
  <si>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</si>
  <si>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</si>
  <si>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</si>
  <si>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</si>
  <si>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</si>
  <si>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</si>
  <si>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</si>
  <si>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</si>
  <si>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</si>
  <si>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</si>
  <si>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</si>
  <si>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</si>
  <si>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</si>
  <si>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</si>
  <si>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</si>
  <si>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</si>
  <si>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</si>
  <si>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</si>
  <si>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</si>
  <si>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</si>
  <si>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</si>
  <si>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</si>
  <si>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</si>
  <si>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</si>
  <si>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</si>
  <si>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</si>
  <si>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</si>
  <si>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</si>
  <si>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Физическая культура и спорт</t>
  </si>
  <si>
    <t>Об исполнении бюджета Среднесибирского сельсовета</t>
  </si>
  <si>
    <t>Обеспечение проведения выборов</t>
  </si>
  <si>
    <t>О1</t>
  </si>
  <si>
    <t>О7</t>
  </si>
  <si>
    <t>Резервный фонд</t>
  </si>
  <si>
    <t>2018 г</t>
  </si>
  <si>
    <t>Исполнение за 2018 год</t>
  </si>
  <si>
    <t>год</t>
  </si>
  <si>
    <t xml:space="preserve">    за 2018</t>
  </si>
  <si>
    <t>к решению Совета депутатов № 67 от17.04.19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</si>
</sst>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172</v>
      </c>
      <c r="D1" s="3"/>
      <c r="E1" s="3"/>
      <c r="F1" s="4"/>
      <c r="G1" s="3"/>
      <c r="H1" s="3"/>
    </row>
    <row r="2" spans="1:8" ht="14.25" customHeight="1">
      <c r="A2" s="5"/>
      <c r="B2" s="31" t="s">
        <v>189</v>
      </c>
      <c r="C2" s="31"/>
      <c r="D2" s="31"/>
      <c r="E2" s="31"/>
      <c r="F2" s="31"/>
      <c r="G2" s="31"/>
      <c r="H2" s="3"/>
    </row>
    <row r="3" spans="1:8" ht="16.5" customHeight="1">
      <c r="A3" s="5"/>
      <c r="B3" s="5" t="s">
        <v>180</v>
      </c>
      <c r="C3" s="5"/>
      <c r="D3" s="5"/>
      <c r="E3" s="5"/>
      <c r="F3" s="5"/>
      <c r="G3" s="5"/>
      <c r="H3" s="3"/>
    </row>
    <row r="4" spans="1:8" ht="15">
      <c r="A4" s="1"/>
      <c r="B4" t="s">
        <v>188</v>
      </c>
      <c r="C4" s="3" t="s">
        <v>187</v>
      </c>
      <c r="D4" s="3"/>
      <c r="E4" s="3"/>
      <c r="F4" s="3"/>
      <c r="G4" s="3"/>
      <c r="H4" s="3"/>
    </row>
    <row r="5" ht="15">
      <c r="A5" s="1"/>
    </row>
    <row r="6" spans="1:5" ht="14.25">
      <c r="A6" s="32" t="s">
        <v>186</v>
      </c>
      <c r="B6" s="32"/>
      <c r="C6" s="32"/>
      <c r="D6" s="32"/>
      <c r="E6" s="32"/>
    </row>
    <row r="7" spans="1:5" ht="14.25">
      <c r="A7" s="32" t="s">
        <v>171</v>
      </c>
      <c r="B7" s="32"/>
      <c r="C7" s="32"/>
      <c r="D7" s="32"/>
      <c r="E7" s="32"/>
    </row>
    <row r="8" spans="1:5" ht="12.75" customHeight="1">
      <c r="A8" s="32" t="s">
        <v>157</v>
      </c>
      <c r="B8" s="32"/>
      <c r="C8" s="32"/>
      <c r="D8" s="32"/>
      <c r="E8" s="32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4</v>
      </c>
      <c r="F11" s="10" t="s">
        <v>170</v>
      </c>
      <c r="G11" s="10" t="s">
        <v>173</v>
      </c>
      <c r="H11" s="10" t="s">
        <v>169</v>
      </c>
    </row>
    <row r="12" spans="1:8" s="6" customFormat="1" ht="25.5">
      <c r="A12" s="34"/>
      <c r="B12" s="34"/>
      <c r="C12" s="34"/>
      <c r="D12" s="34"/>
      <c r="E12" s="34"/>
      <c r="F12" s="11" t="s">
        <v>185</v>
      </c>
      <c r="G12" s="11" t="s">
        <v>185</v>
      </c>
      <c r="H12" s="11" t="s">
        <v>185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1822.6</v>
      </c>
      <c r="G13" s="14">
        <v>1822.6</v>
      </c>
      <c r="H13" s="28">
        <f>SUM(G13/F13*100)</f>
        <v>100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4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177</v>
      </c>
      <c r="B20" s="13" t="s">
        <v>86</v>
      </c>
      <c r="C20" s="10" t="s">
        <v>89</v>
      </c>
      <c r="D20" s="10"/>
      <c r="E20" s="10"/>
      <c r="F20" s="11">
        <v>310.3</v>
      </c>
      <c r="G20" s="11">
        <v>310.3</v>
      </c>
      <c r="H20" s="28">
        <v>100</v>
      </c>
    </row>
    <row r="21" spans="1:8" s="7" customFormat="1" ht="24">
      <c r="A21" s="15" t="s">
        <v>178</v>
      </c>
      <c r="B21" s="13" t="s">
        <v>86</v>
      </c>
      <c r="C21" s="10" t="s">
        <v>87</v>
      </c>
      <c r="D21" s="10"/>
      <c r="E21" s="10"/>
      <c r="F21" s="11">
        <v>1.2</v>
      </c>
      <c r="G21" s="11">
        <v>1.2</v>
      </c>
      <c r="H21" s="28">
        <v>100</v>
      </c>
    </row>
    <row r="22" spans="1:8" s="7" customFormat="1" ht="49.5" customHeight="1">
      <c r="A22" s="15" t="s">
        <v>11</v>
      </c>
      <c r="B22" s="10" t="s">
        <v>86</v>
      </c>
      <c r="C22" s="10" t="s">
        <v>88</v>
      </c>
      <c r="D22" s="10"/>
      <c r="E22" s="10"/>
      <c r="F22" s="14">
        <v>743.4</v>
      </c>
      <c r="G22" s="14">
        <v>743.4</v>
      </c>
      <c r="H22" s="28">
        <f t="shared" si="0"/>
        <v>100</v>
      </c>
    </row>
    <row r="23" spans="1:8" s="7" customFormat="1" ht="57.75" hidden="1">
      <c r="A23" s="15" t="s">
        <v>6</v>
      </c>
      <c r="B23" s="10" t="s">
        <v>86</v>
      </c>
      <c r="C23" s="10" t="s">
        <v>88</v>
      </c>
      <c r="D23" s="10" t="s">
        <v>7</v>
      </c>
      <c r="E23" s="10"/>
      <c r="F23" s="16"/>
      <c r="G23" s="16"/>
      <c r="H23" s="28" t="e">
        <f t="shared" si="0"/>
        <v>#DIV/0!</v>
      </c>
    </row>
    <row r="24" spans="1:8" s="7" customFormat="1" ht="20.25" hidden="1">
      <c r="A24" s="15" t="s">
        <v>8</v>
      </c>
      <c r="B24" s="10" t="s">
        <v>86</v>
      </c>
      <c r="C24" s="10" t="s">
        <v>88</v>
      </c>
      <c r="D24" s="10" t="s">
        <v>9</v>
      </c>
      <c r="E24" s="10"/>
      <c r="F24" s="16"/>
      <c r="G24" s="16"/>
      <c r="H24" s="28" t="e">
        <f t="shared" si="0"/>
        <v>#DIV/0!</v>
      </c>
    </row>
    <row r="25" spans="1:8" s="7" customFormat="1" ht="24" hidden="1">
      <c r="A25" s="15" t="s">
        <v>12</v>
      </c>
      <c r="B25" s="10" t="s">
        <v>86</v>
      </c>
      <c r="C25" s="10" t="s">
        <v>88</v>
      </c>
      <c r="D25" s="10" t="s">
        <v>9</v>
      </c>
      <c r="E25" s="10">
        <v>500</v>
      </c>
      <c r="F25" s="11"/>
      <c r="G25" s="11"/>
      <c r="H25" s="28" t="e">
        <f t="shared" si="0"/>
        <v>#DIV/0!</v>
      </c>
    </row>
    <row r="26" spans="1:8" s="7" customFormat="1" ht="35.25" hidden="1">
      <c r="A26" s="15" t="s">
        <v>13</v>
      </c>
      <c r="B26" s="10" t="s">
        <v>86</v>
      </c>
      <c r="C26" s="10" t="s">
        <v>88</v>
      </c>
      <c r="D26" s="10" t="s">
        <v>14</v>
      </c>
      <c r="E26" s="10"/>
      <c r="F26" s="16"/>
      <c r="G26" s="16"/>
      <c r="H26" s="28" t="e">
        <f t="shared" si="0"/>
        <v>#DIV/0!</v>
      </c>
    </row>
    <row r="27" spans="1:8" s="7" customFormat="1" ht="24" hidden="1">
      <c r="A27" s="15" t="s">
        <v>10</v>
      </c>
      <c r="B27" s="10" t="s">
        <v>86</v>
      </c>
      <c r="C27" s="10" t="s">
        <v>88</v>
      </c>
      <c r="D27" s="10" t="s">
        <v>14</v>
      </c>
      <c r="E27" s="10">
        <v>500</v>
      </c>
      <c r="F27" s="11"/>
      <c r="G27" s="11"/>
      <c r="H27" s="28" t="e">
        <f t="shared" si="0"/>
        <v>#DIV/0!</v>
      </c>
    </row>
    <row r="28" spans="1:8" s="7" customFormat="1" ht="20.25" hidden="1">
      <c r="A28" s="15" t="s">
        <v>15</v>
      </c>
      <c r="B28" s="10" t="s">
        <v>86</v>
      </c>
      <c r="C28" s="10" t="s">
        <v>92</v>
      </c>
      <c r="D28" s="10"/>
      <c r="E28" s="10"/>
      <c r="F28" s="14"/>
      <c r="G28" s="14"/>
      <c r="H28" s="28" t="e">
        <f t="shared" si="0"/>
        <v>#DIV/0!</v>
      </c>
    </row>
    <row r="29" spans="1:8" s="7" customFormat="1" ht="46.5" hidden="1">
      <c r="A29" s="15" t="s">
        <v>16</v>
      </c>
      <c r="B29" s="10" t="s">
        <v>86</v>
      </c>
      <c r="C29" s="10" t="s">
        <v>92</v>
      </c>
      <c r="D29" s="10" t="s">
        <v>17</v>
      </c>
      <c r="E29" s="10"/>
      <c r="F29" s="16"/>
      <c r="G29" s="16"/>
      <c r="H29" s="28" t="e">
        <f t="shared" si="0"/>
        <v>#DIV/0!</v>
      </c>
    </row>
    <row r="30" spans="1:8" s="7" customFormat="1" ht="24" hidden="1">
      <c r="A30" s="15" t="s">
        <v>10</v>
      </c>
      <c r="B30" s="10" t="s">
        <v>86</v>
      </c>
      <c r="C30" s="10" t="s">
        <v>92</v>
      </c>
      <c r="D30" s="10" t="s">
        <v>18</v>
      </c>
      <c r="E30" s="10">
        <v>500</v>
      </c>
      <c r="F30" s="11"/>
      <c r="G30" s="11"/>
      <c r="H30" s="28" t="e">
        <f t="shared" si="0"/>
        <v>#DIV/0!</v>
      </c>
    </row>
    <row r="31" spans="1:8" s="7" customFormat="1" ht="57.75" hidden="1">
      <c r="A31" s="15" t="s">
        <v>6</v>
      </c>
      <c r="B31" s="10" t="s">
        <v>86</v>
      </c>
      <c r="C31" s="10" t="s">
        <v>93</v>
      </c>
      <c r="D31" s="10" t="s">
        <v>7</v>
      </c>
      <c r="E31" s="10"/>
      <c r="F31" s="16"/>
      <c r="G31" s="16"/>
      <c r="H31" s="28" t="e">
        <f t="shared" si="0"/>
        <v>#DIV/0!</v>
      </c>
    </row>
    <row r="32" spans="1:8" s="7" customFormat="1" ht="20.25" hidden="1">
      <c r="A32" s="15" t="s">
        <v>8</v>
      </c>
      <c r="B32" s="10" t="s">
        <v>86</v>
      </c>
      <c r="C32" s="10" t="s">
        <v>93</v>
      </c>
      <c r="D32" s="10" t="s">
        <v>9</v>
      </c>
      <c r="E32" s="10"/>
      <c r="F32" s="16"/>
      <c r="G32" s="16"/>
      <c r="H32" s="28" t="e">
        <f t="shared" si="0"/>
        <v>#DIV/0!</v>
      </c>
    </row>
    <row r="33" spans="1:8" s="7" customFormat="1" ht="24" hidden="1">
      <c r="A33" s="15" t="s">
        <v>10</v>
      </c>
      <c r="B33" s="10" t="s">
        <v>86</v>
      </c>
      <c r="C33" s="10" t="s">
        <v>93</v>
      </c>
      <c r="D33" s="10" t="s">
        <v>9</v>
      </c>
      <c r="E33" s="10">
        <v>500</v>
      </c>
      <c r="F33" s="11"/>
      <c r="G33" s="11"/>
      <c r="H33" s="28" t="e">
        <f t="shared" si="0"/>
        <v>#DIV/0!</v>
      </c>
    </row>
    <row r="34" spans="1:8" s="7" customFormat="1" ht="20.25" hidden="1">
      <c r="A34" s="15" t="s">
        <v>19</v>
      </c>
      <c r="B34" s="10" t="s">
        <v>86</v>
      </c>
      <c r="C34" s="10">
        <v>12</v>
      </c>
      <c r="D34" s="10" t="s">
        <v>20</v>
      </c>
      <c r="E34" s="10"/>
      <c r="F34" s="16"/>
      <c r="G34" s="16"/>
      <c r="H34" s="28" t="e">
        <f t="shared" si="0"/>
        <v>#DIV/0!</v>
      </c>
    </row>
    <row r="35" spans="1:8" s="7" customFormat="1" ht="20.25" hidden="1">
      <c r="A35" s="15" t="s">
        <v>21</v>
      </c>
      <c r="B35" s="10" t="s">
        <v>86</v>
      </c>
      <c r="C35" s="10">
        <v>12</v>
      </c>
      <c r="D35" s="10" t="s">
        <v>22</v>
      </c>
      <c r="E35" s="10" t="s">
        <v>128</v>
      </c>
      <c r="F35" s="11"/>
      <c r="G35" s="11"/>
      <c r="H35" s="28" t="e">
        <f t="shared" si="0"/>
        <v>#DIV/0!</v>
      </c>
    </row>
    <row r="36" spans="1:8" s="7" customFormat="1" ht="20.25">
      <c r="A36" s="15" t="s">
        <v>181</v>
      </c>
      <c r="B36" s="30" t="s">
        <v>182</v>
      </c>
      <c r="C36" s="10" t="s">
        <v>183</v>
      </c>
      <c r="D36" s="10"/>
      <c r="E36" s="10"/>
      <c r="F36" s="11">
        <v>37.6</v>
      </c>
      <c r="G36" s="11">
        <v>37.6</v>
      </c>
      <c r="H36" s="28">
        <v>100</v>
      </c>
    </row>
    <row r="37" spans="1:8" s="7" customFormat="1" ht="20.25">
      <c r="A37" s="15" t="s">
        <v>184</v>
      </c>
      <c r="B37" s="30" t="s">
        <v>182</v>
      </c>
      <c r="C37" s="10">
        <v>11</v>
      </c>
      <c r="D37" s="10"/>
      <c r="E37" s="10"/>
      <c r="F37" s="11"/>
      <c r="G37" s="11"/>
      <c r="H37" s="28"/>
    </row>
    <row r="38" spans="1:8" s="7" customFormat="1" ht="17.25" customHeight="1">
      <c r="A38" s="15" t="s">
        <v>23</v>
      </c>
      <c r="B38" s="10" t="s">
        <v>86</v>
      </c>
      <c r="C38" s="10">
        <v>13</v>
      </c>
      <c r="D38" s="10"/>
      <c r="E38" s="10"/>
      <c r="F38" s="14">
        <v>730.1</v>
      </c>
      <c r="G38" s="14">
        <v>730.1</v>
      </c>
      <c r="H38" s="28">
        <f t="shared" si="0"/>
        <v>100</v>
      </c>
    </row>
    <row r="39" spans="1:8" s="7" customFormat="1" ht="24" hidden="1">
      <c r="A39" s="15" t="s">
        <v>26</v>
      </c>
      <c r="B39" s="10" t="s">
        <v>86</v>
      </c>
      <c r="C39" s="10">
        <v>14</v>
      </c>
      <c r="D39" s="10" t="s">
        <v>27</v>
      </c>
      <c r="E39" s="10"/>
      <c r="F39" s="14"/>
      <c r="G39" s="14"/>
      <c r="H39" s="28" t="e">
        <f t="shared" si="0"/>
        <v>#DIV/0!</v>
      </c>
    </row>
    <row r="40" spans="1:8" s="7" customFormat="1" ht="24" hidden="1">
      <c r="A40" s="15" t="s">
        <v>12</v>
      </c>
      <c r="B40" s="10" t="s">
        <v>86</v>
      </c>
      <c r="C40" s="10">
        <v>14</v>
      </c>
      <c r="D40" s="10" t="s">
        <v>27</v>
      </c>
      <c r="E40" s="10">
        <v>500</v>
      </c>
      <c r="F40" s="14"/>
      <c r="G40" s="14"/>
      <c r="H40" s="28" t="e">
        <f t="shared" si="0"/>
        <v>#DIV/0!</v>
      </c>
    </row>
    <row r="41" spans="1:8" s="7" customFormat="1" ht="57.75" hidden="1">
      <c r="A41" s="15" t="s">
        <v>24</v>
      </c>
      <c r="B41" s="10" t="s">
        <v>86</v>
      </c>
      <c r="C41" s="10">
        <v>14</v>
      </c>
      <c r="D41" s="10" t="s">
        <v>7</v>
      </c>
      <c r="E41" s="10"/>
      <c r="F41" s="16"/>
      <c r="G41" s="16"/>
      <c r="H41" s="28" t="e">
        <f t="shared" si="0"/>
        <v>#DIV/0!</v>
      </c>
    </row>
    <row r="42" spans="1:8" s="7" customFormat="1" ht="20.25" hidden="1">
      <c r="A42" s="15" t="s">
        <v>8</v>
      </c>
      <c r="B42" s="10" t="s">
        <v>86</v>
      </c>
      <c r="C42" s="10">
        <v>14</v>
      </c>
      <c r="D42" s="10" t="s">
        <v>9</v>
      </c>
      <c r="E42" s="10"/>
      <c r="F42" s="16"/>
      <c r="G42" s="16"/>
      <c r="H42" s="28" t="e">
        <f t="shared" si="0"/>
        <v>#DIV/0!</v>
      </c>
    </row>
    <row r="43" spans="1:8" s="7" customFormat="1" ht="24" hidden="1">
      <c r="A43" s="15" t="s">
        <v>96</v>
      </c>
      <c r="B43" s="10" t="s">
        <v>86</v>
      </c>
      <c r="C43" s="10">
        <v>14</v>
      </c>
      <c r="D43" s="10" t="s">
        <v>25</v>
      </c>
      <c r="E43" s="10">
        <v>500</v>
      </c>
      <c r="F43" s="11"/>
      <c r="G43" s="11"/>
      <c r="H43" s="28" t="e">
        <f t="shared" si="0"/>
        <v>#DIV/0!</v>
      </c>
    </row>
    <row r="44" spans="1:8" s="7" customFormat="1" ht="24" hidden="1">
      <c r="A44" s="15" t="s">
        <v>26</v>
      </c>
      <c r="B44" s="10" t="s">
        <v>86</v>
      </c>
      <c r="C44" s="10">
        <v>14</v>
      </c>
      <c r="D44" s="10" t="s">
        <v>27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28</v>
      </c>
      <c r="B45" s="10" t="s">
        <v>86</v>
      </c>
      <c r="C45" s="10">
        <v>14</v>
      </c>
      <c r="D45" s="10" t="s">
        <v>27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35.25" hidden="1">
      <c r="A46" s="15" t="s">
        <v>129</v>
      </c>
      <c r="B46" s="10" t="s">
        <v>86</v>
      </c>
      <c r="C46" s="10">
        <v>14</v>
      </c>
      <c r="D46" s="10" t="s">
        <v>130</v>
      </c>
      <c r="E46" s="10"/>
      <c r="F46" s="11"/>
      <c r="G46" s="11"/>
      <c r="H46" s="28" t="e">
        <f t="shared" si="0"/>
        <v>#DIV/0!</v>
      </c>
    </row>
    <row r="47" spans="1:8" s="7" customFormat="1" ht="24" hidden="1">
      <c r="A47" s="15" t="s">
        <v>97</v>
      </c>
      <c r="B47" s="10" t="s">
        <v>86</v>
      </c>
      <c r="C47" s="10">
        <v>14</v>
      </c>
      <c r="D47" s="10" t="s">
        <v>98</v>
      </c>
      <c r="E47" s="10"/>
      <c r="F47" s="16"/>
      <c r="G47" s="16"/>
      <c r="H47" s="28" t="e">
        <f t="shared" si="0"/>
        <v>#DIV/0!</v>
      </c>
    </row>
    <row r="48" spans="1:8" s="7" customFormat="1" ht="24" hidden="1">
      <c r="A48" s="15" t="s">
        <v>12</v>
      </c>
      <c r="B48" s="10" t="s">
        <v>86</v>
      </c>
      <c r="C48" s="10">
        <v>14</v>
      </c>
      <c r="D48" s="10" t="s">
        <v>98</v>
      </c>
      <c r="E48" s="10">
        <v>500</v>
      </c>
      <c r="F48" s="11"/>
      <c r="G48" s="11"/>
      <c r="H48" s="28" t="e">
        <f t="shared" si="0"/>
        <v>#DIV/0!</v>
      </c>
    </row>
    <row r="49" spans="1:8" s="7" customFormat="1" ht="20.25">
      <c r="A49" s="15" t="s">
        <v>158</v>
      </c>
      <c r="B49" s="13" t="s">
        <v>89</v>
      </c>
      <c r="C49" s="10"/>
      <c r="D49" s="10"/>
      <c r="E49" s="10"/>
      <c r="F49" s="17">
        <v>141.4</v>
      </c>
      <c r="G49" s="17">
        <v>141.4</v>
      </c>
      <c r="H49" s="28">
        <f t="shared" si="0"/>
        <v>100</v>
      </c>
    </row>
    <row r="50" spans="1:8" s="7" customFormat="1" ht="35.25">
      <c r="A50" s="15" t="s">
        <v>159</v>
      </c>
      <c r="B50" s="10" t="s">
        <v>89</v>
      </c>
      <c r="C50" s="10" t="s">
        <v>87</v>
      </c>
      <c r="D50" s="10"/>
      <c r="E50" s="10"/>
      <c r="F50" s="18">
        <v>141.4</v>
      </c>
      <c r="G50" s="18">
        <v>141.4</v>
      </c>
      <c r="H50" s="28">
        <f t="shared" si="0"/>
        <v>100</v>
      </c>
    </row>
    <row r="51" spans="1:8" s="7" customFormat="1" ht="23.25">
      <c r="A51" s="19" t="s">
        <v>29</v>
      </c>
      <c r="B51" s="13" t="s">
        <v>87</v>
      </c>
      <c r="C51" s="13"/>
      <c r="D51" s="13"/>
      <c r="E51" s="13"/>
      <c r="F51" s="20"/>
      <c r="G51" s="20"/>
      <c r="H51" s="28"/>
    </row>
    <row r="52" spans="1:8" s="7" customFormat="1" ht="35.25">
      <c r="A52" s="15" t="s">
        <v>160</v>
      </c>
      <c r="B52" s="10" t="s">
        <v>87</v>
      </c>
      <c r="C52" s="10">
        <v>10</v>
      </c>
      <c r="D52" s="10"/>
      <c r="E52" s="10"/>
      <c r="F52" s="21"/>
      <c r="G52" s="21"/>
      <c r="H52" s="28"/>
    </row>
    <row r="53" spans="1:8" s="7" customFormat="1" ht="35.25" hidden="1">
      <c r="A53" s="15" t="s">
        <v>132</v>
      </c>
      <c r="B53" s="10" t="s">
        <v>87</v>
      </c>
      <c r="C53" s="10" t="s">
        <v>91</v>
      </c>
      <c r="D53" s="10" t="s">
        <v>131</v>
      </c>
      <c r="E53" s="10"/>
      <c r="F53" s="16"/>
      <c r="G53" s="16"/>
      <c r="H53" s="28" t="e">
        <f t="shared" si="0"/>
        <v>#DIV/0!</v>
      </c>
    </row>
    <row r="54" spans="1:8" s="7" customFormat="1" ht="46.5" hidden="1">
      <c r="A54" s="15" t="s">
        <v>134</v>
      </c>
      <c r="B54" s="10" t="s">
        <v>87</v>
      </c>
      <c r="C54" s="10" t="s">
        <v>91</v>
      </c>
      <c r="D54" s="10" t="s">
        <v>131</v>
      </c>
      <c r="E54" s="10" t="s">
        <v>133</v>
      </c>
      <c r="F54" s="11"/>
      <c r="G54" s="11"/>
      <c r="H54" s="28" t="e">
        <f t="shared" si="0"/>
        <v>#DIV/0!</v>
      </c>
    </row>
    <row r="55" spans="1:8" s="7" customFormat="1" ht="20.25" hidden="1">
      <c r="A55" s="15" t="s">
        <v>135</v>
      </c>
      <c r="B55" s="10" t="s">
        <v>88</v>
      </c>
      <c r="C55" s="10" t="s">
        <v>86</v>
      </c>
      <c r="D55" s="10" t="s">
        <v>136</v>
      </c>
      <c r="E55" s="10"/>
      <c r="F55" s="11"/>
      <c r="G55" s="11"/>
      <c r="H55" s="28" t="e">
        <f t="shared" si="0"/>
        <v>#DIV/0!</v>
      </c>
    </row>
    <row r="56" spans="1:8" s="7" customFormat="1" ht="24" hidden="1">
      <c r="A56" s="15" t="s">
        <v>32</v>
      </c>
      <c r="B56" s="10" t="s">
        <v>88</v>
      </c>
      <c r="C56" s="10" t="s">
        <v>86</v>
      </c>
      <c r="D56" s="10" t="s">
        <v>136</v>
      </c>
      <c r="E56" s="10">
        <v>500</v>
      </c>
      <c r="F56" s="11"/>
      <c r="G56" s="11"/>
      <c r="H56" s="28" t="e">
        <f t="shared" si="0"/>
        <v>#DIV/0!</v>
      </c>
    </row>
    <row r="57" spans="1:8" s="7" customFormat="1" ht="20.25">
      <c r="A57" s="19" t="s">
        <v>164</v>
      </c>
      <c r="B57" s="13" t="s">
        <v>88</v>
      </c>
      <c r="C57" s="10"/>
      <c r="D57" s="10"/>
      <c r="E57" s="10"/>
      <c r="F57" s="22">
        <v>800.1</v>
      </c>
      <c r="G57" s="22">
        <v>800.1</v>
      </c>
      <c r="H57" s="28">
        <f t="shared" si="0"/>
        <v>100</v>
      </c>
    </row>
    <row r="58" spans="1:8" s="7" customFormat="1" ht="20.25">
      <c r="A58" s="15" t="s">
        <v>36</v>
      </c>
      <c r="B58" s="10" t="s">
        <v>88</v>
      </c>
      <c r="C58" s="29" t="s">
        <v>176</v>
      </c>
      <c r="D58" s="10"/>
      <c r="E58" s="10"/>
      <c r="F58" s="11"/>
      <c r="G58" s="11"/>
      <c r="H58" s="28"/>
    </row>
    <row r="59" spans="1:8" s="7" customFormat="1" ht="20.25">
      <c r="A59" s="15" t="s">
        <v>174</v>
      </c>
      <c r="B59" s="10" t="s">
        <v>88</v>
      </c>
      <c r="C59" s="10" t="s">
        <v>91</v>
      </c>
      <c r="D59" s="10"/>
      <c r="E59" s="10"/>
      <c r="F59" s="11">
        <v>800.1</v>
      </c>
      <c r="G59" s="11">
        <v>800.1</v>
      </c>
      <c r="H59" s="28">
        <f t="shared" si="0"/>
        <v>100</v>
      </c>
    </row>
    <row r="60" spans="1:8" s="8" customFormat="1" ht="20.25">
      <c r="A60" s="19" t="s">
        <v>162</v>
      </c>
      <c r="B60" s="13" t="s">
        <v>92</v>
      </c>
      <c r="C60" s="13"/>
      <c r="D60" s="13"/>
      <c r="E60" s="13"/>
      <c r="F60" s="14">
        <v>143.2</v>
      </c>
      <c r="G60" s="14">
        <v>143.2</v>
      </c>
      <c r="H60" s="28">
        <f t="shared" si="0"/>
        <v>100</v>
      </c>
    </row>
    <row r="61" spans="1:8" s="7" customFormat="1" ht="24" hidden="1">
      <c r="A61" s="15" t="s">
        <v>137</v>
      </c>
      <c r="B61" s="10" t="s">
        <v>93</v>
      </c>
      <c r="C61" s="10" t="s">
        <v>87</v>
      </c>
      <c r="D61" s="10" t="s">
        <v>138</v>
      </c>
      <c r="E61" s="10"/>
      <c r="F61" s="11"/>
      <c r="G61" s="11"/>
      <c r="H61" s="28" t="e">
        <f t="shared" si="0"/>
        <v>#DIV/0!</v>
      </c>
    </row>
    <row r="62" spans="1:8" s="7" customFormat="1" ht="24" hidden="1">
      <c r="A62" s="15" t="s">
        <v>32</v>
      </c>
      <c r="B62" s="10" t="s">
        <v>93</v>
      </c>
      <c r="C62" s="10" t="s">
        <v>87</v>
      </c>
      <c r="D62" s="10" t="s">
        <v>138</v>
      </c>
      <c r="E62" s="10">
        <v>500</v>
      </c>
      <c r="F62" s="11"/>
      <c r="G62" s="11"/>
      <c r="H62" s="28" t="e">
        <f t="shared" si="0"/>
        <v>#DIV/0!</v>
      </c>
    </row>
    <row r="63" spans="1:8" s="7" customFormat="1" ht="20.25" hidden="1">
      <c r="A63" s="15" t="s">
        <v>34</v>
      </c>
      <c r="B63" s="13" t="s">
        <v>92</v>
      </c>
      <c r="C63" s="13"/>
      <c r="D63" s="13"/>
      <c r="E63" s="13"/>
      <c r="F63" s="14"/>
      <c r="G63" s="14"/>
      <c r="H63" s="28" t="e">
        <f t="shared" si="0"/>
        <v>#DIV/0!</v>
      </c>
    </row>
    <row r="64" spans="1:8" s="7" customFormat="1" ht="20.25" hidden="1">
      <c r="A64" s="15" t="s">
        <v>35</v>
      </c>
      <c r="B64" s="10" t="s">
        <v>92</v>
      </c>
      <c r="C64" s="10" t="s">
        <v>89</v>
      </c>
      <c r="D64" s="10"/>
      <c r="E64" s="10"/>
      <c r="F64" s="16"/>
      <c r="G64" s="16"/>
      <c r="H64" s="28" t="e">
        <f t="shared" si="0"/>
        <v>#DIV/0!</v>
      </c>
    </row>
    <row r="65" spans="1:8" s="7" customFormat="1" ht="20.25" hidden="1">
      <c r="A65" s="15" t="s">
        <v>123</v>
      </c>
      <c r="B65" s="10" t="s">
        <v>92</v>
      </c>
      <c r="C65" s="10" t="s">
        <v>89</v>
      </c>
      <c r="D65" s="10" t="s">
        <v>53</v>
      </c>
      <c r="E65" s="10"/>
      <c r="F65" s="16"/>
      <c r="G65" s="16"/>
      <c r="H65" s="28" t="e">
        <f t="shared" si="0"/>
        <v>#DIV/0!</v>
      </c>
    </row>
    <row r="66" spans="1:8" s="7" customFormat="1" ht="20.25" hidden="1">
      <c r="A66" s="15" t="s">
        <v>36</v>
      </c>
      <c r="B66" s="10" t="s">
        <v>95</v>
      </c>
      <c r="C66" s="10" t="s">
        <v>89</v>
      </c>
      <c r="D66" s="10" t="s">
        <v>53</v>
      </c>
      <c r="E66" s="10" t="s">
        <v>124</v>
      </c>
      <c r="F66" s="11"/>
      <c r="G66" s="11"/>
      <c r="H66" s="28" t="e">
        <f t="shared" si="0"/>
        <v>#DIV/0!</v>
      </c>
    </row>
    <row r="67" spans="1:8" s="7" customFormat="1" ht="20.25" hidden="1">
      <c r="A67" s="15"/>
      <c r="B67" s="10"/>
      <c r="C67" s="10"/>
      <c r="D67" s="10"/>
      <c r="E67" s="10"/>
      <c r="F67" s="11"/>
      <c r="G67" s="11"/>
      <c r="H67" s="28" t="e">
        <f t="shared" si="0"/>
        <v>#DIV/0!</v>
      </c>
    </row>
    <row r="68" spans="1:8" s="7" customFormat="1" ht="20.25">
      <c r="A68" s="15" t="s">
        <v>165</v>
      </c>
      <c r="B68" s="10" t="s">
        <v>92</v>
      </c>
      <c r="C68" s="10" t="s">
        <v>89</v>
      </c>
      <c r="D68" s="10"/>
      <c r="E68" s="10"/>
      <c r="F68" s="18"/>
      <c r="G68" s="18"/>
      <c r="H68" s="28"/>
    </row>
    <row r="69" spans="1:8" s="7" customFormat="1" ht="20.25">
      <c r="A69" s="15" t="s">
        <v>161</v>
      </c>
      <c r="B69" s="10" t="s">
        <v>92</v>
      </c>
      <c r="C69" s="10" t="s">
        <v>87</v>
      </c>
      <c r="D69" s="10"/>
      <c r="E69" s="10"/>
      <c r="F69" s="16">
        <v>143.2</v>
      </c>
      <c r="G69" s="16">
        <v>143.2</v>
      </c>
      <c r="H69" s="28">
        <f t="shared" si="0"/>
        <v>100</v>
      </c>
    </row>
    <row r="70" spans="1:8" s="7" customFormat="1" ht="20.25" hidden="1">
      <c r="A70" s="15" t="s">
        <v>100</v>
      </c>
      <c r="B70" s="10" t="s">
        <v>94</v>
      </c>
      <c r="C70" s="10" t="s">
        <v>86</v>
      </c>
      <c r="D70" s="13" t="s">
        <v>101</v>
      </c>
      <c r="E70" s="13"/>
      <c r="F70" s="16"/>
      <c r="G70" s="16"/>
      <c r="H70" s="28" t="e">
        <f t="shared" si="0"/>
        <v>#DIV/0!</v>
      </c>
    </row>
    <row r="71" spans="1:8" s="7" customFormat="1" ht="24" hidden="1">
      <c r="A71" s="15" t="s">
        <v>32</v>
      </c>
      <c r="B71" s="10" t="s">
        <v>94</v>
      </c>
      <c r="C71" s="10" t="s">
        <v>86</v>
      </c>
      <c r="D71" s="13" t="s">
        <v>102</v>
      </c>
      <c r="E71" s="13" t="s">
        <v>99</v>
      </c>
      <c r="F71" s="11"/>
      <c r="G71" s="11"/>
      <c r="H71" s="28" t="e">
        <f t="shared" si="0"/>
        <v>#DIV/0!</v>
      </c>
    </row>
    <row r="72" spans="1:8" s="7" customFormat="1" ht="46.5" hidden="1">
      <c r="A72" s="15" t="s">
        <v>139</v>
      </c>
      <c r="B72" s="10" t="s">
        <v>94</v>
      </c>
      <c r="C72" s="10" t="s">
        <v>86</v>
      </c>
      <c r="D72" s="13" t="s">
        <v>140</v>
      </c>
      <c r="E72" s="13" t="s">
        <v>99</v>
      </c>
      <c r="F72" s="11"/>
      <c r="G72" s="11"/>
      <c r="H72" s="28" t="e">
        <f t="shared" si="0"/>
        <v>#DIV/0!</v>
      </c>
    </row>
    <row r="73" spans="1:8" s="7" customFormat="1" ht="24" hidden="1">
      <c r="A73" s="15" t="s">
        <v>141</v>
      </c>
      <c r="B73" s="10" t="s">
        <v>94</v>
      </c>
      <c r="C73" s="10" t="s">
        <v>86</v>
      </c>
      <c r="D73" s="13" t="s">
        <v>144</v>
      </c>
      <c r="E73" s="13" t="s">
        <v>133</v>
      </c>
      <c r="F73" s="11"/>
      <c r="G73" s="11"/>
      <c r="H73" s="28" t="e">
        <f t="shared" si="0"/>
        <v>#DIV/0!</v>
      </c>
    </row>
    <row r="74" spans="1:8" s="7" customFormat="1" ht="35.25" hidden="1">
      <c r="A74" s="15" t="s">
        <v>142</v>
      </c>
      <c r="B74" s="10" t="s">
        <v>94</v>
      </c>
      <c r="C74" s="10" t="s">
        <v>86</v>
      </c>
      <c r="D74" s="13" t="s">
        <v>143</v>
      </c>
      <c r="E74" s="13">
        <v>500</v>
      </c>
      <c r="F74" s="11"/>
      <c r="G74" s="11"/>
      <c r="H74" s="28" t="e">
        <f t="shared" si="0"/>
        <v>#DIV/0!</v>
      </c>
    </row>
    <row r="75" spans="1:8" s="7" customFormat="1" ht="24" hidden="1">
      <c r="A75" s="15" t="s">
        <v>37</v>
      </c>
      <c r="B75" s="10" t="s">
        <v>94</v>
      </c>
      <c r="C75" s="10" t="s">
        <v>89</v>
      </c>
      <c r="D75" s="10" t="s">
        <v>38</v>
      </c>
      <c r="E75" s="10"/>
      <c r="F75" s="16"/>
      <c r="G75" s="16"/>
      <c r="H75" s="28" t="e">
        <f aca="true" t="shared" si="1" ref="H75:H135">SUM(G75/F75*100)</f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40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40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4" hidden="1">
      <c r="A78" s="15" t="s">
        <v>41</v>
      </c>
      <c r="B78" s="10" t="s">
        <v>94</v>
      </c>
      <c r="C78" s="10" t="s">
        <v>89</v>
      </c>
      <c r="D78" s="10" t="s">
        <v>42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43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43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103</v>
      </c>
      <c r="B81" s="10" t="s">
        <v>94</v>
      </c>
      <c r="C81" s="10" t="s">
        <v>89</v>
      </c>
      <c r="D81" s="10" t="s">
        <v>105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106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106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104</v>
      </c>
      <c r="B84" s="10" t="s">
        <v>94</v>
      </c>
      <c r="C84" s="10" t="s">
        <v>89</v>
      </c>
      <c r="D84" s="10" t="s">
        <v>107</v>
      </c>
      <c r="E84" s="10"/>
      <c r="F84" s="16"/>
      <c r="G84" s="16"/>
      <c r="H84" s="28" t="e">
        <f t="shared" si="1"/>
        <v>#DIV/0!</v>
      </c>
    </row>
    <row r="85" spans="1:8" s="7" customFormat="1" ht="24" hidden="1">
      <c r="A85" s="15" t="s">
        <v>39</v>
      </c>
      <c r="B85" s="10" t="s">
        <v>94</v>
      </c>
      <c r="C85" s="10" t="s">
        <v>89</v>
      </c>
      <c r="D85" s="10" t="s">
        <v>108</v>
      </c>
      <c r="E85" s="10"/>
      <c r="F85" s="16"/>
      <c r="G85" s="16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108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 t="s">
        <v>147</v>
      </c>
      <c r="B87" s="10" t="s">
        <v>94</v>
      </c>
      <c r="C87" s="10" t="s">
        <v>89</v>
      </c>
      <c r="D87" s="10" t="s">
        <v>148</v>
      </c>
      <c r="E87" s="10"/>
      <c r="F87" s="11"/>
      <c r="G87" s="11"/>
      <c r="H87" s="28" t="e">
        <f t="shared" si="1"/>
        <v>#DIV/0!</v>
      </c>
    </row>
    <row r="88" spans="1:8" s="7" customFormat="1" ht="35.25" hidden="1">
      <c r="A88" s="15" t="s">
        <v>145</v>
      </c>
      <c r="B88" s="10" t="s">
        <v>94</v>
      </c>
      <c r="C88" s="10" t="s">
        <v>89</v>
      </c>
      <c r="D88" s="10" t="s">
        <v>146</v>
      </c>
      <c r="E88" s="10"/>
      <c r="F88" s="11"/>
      <c r="G88" s="11"/>
      <c r="H88" s="28" t="e">
        <f t="shared" si="1"/>
        <v>#DIV/0!</v>
      </c>
    </row>
    <row r="89" spans="1:8" s="7" customFormat="1" ht="24" hidden="1">
      <c r="A89" s="15" t="s">
        <v>32</v>
      </c>
      <c r="B89" s="10" t="s">
        <v>94</v>
      </c>
      <c r="C89" s="10" t="s">
        <v>89</v>
      </c>
      <c r="D89" s="10" t="s">
        <v>146</v>
      </c>
      <c r="E89" s="10" t="s">
        <v>99</v>
      </c>
      <c r="F89" s="11"/>
      <c r="G89" s="11"/>
      <c r="H89" s="28" t="e">
        <f t="shared" si="1"/>
        <v>#DIV/0!</v>
      </c>
    </row>
    <row r="90" spans="1:8" s="7" customFormat="1" ht="20.25" hidden="1">
      <c r="A90" s="15"/>
      <c r="B90" s="10"/>
      <c r="C90" s="10"/>
      <c r="D90" s="10"/>
      <c r="E90" s="10"/>
      <c r="F90" s="11"/>
      <c r="G90" s="11"/>
      <c r="H90" s="28" t="e">
        <f t="shared" si="1"/>
        <v>#DIV/0!</v>
      </c>
    </row>
    <row r="91" spans="1:8" s="7" customFormat="1" ht="24" hidden="1">
      <c r="A91" s="15" t="s">
        <v>44</v>
      </c>
      <c r="B91" s="10" t="s">
        <v>94</v>
      </c>
      <c r="C91" s="10" t="s">
        <v>89</v>
      </c>
      <c r="D91" s="10" t="s">
        <v>45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46</v>
      </c>
      <c r="B92" s="10" t="s">
        <v>94</v>
      </c>
      <c r="C92" s="10" t="s">
        <v>89</v>
      </c>
      <c r="D92" s="10" t="s">
        <v>47</v>
      </c>
      <c r="E92" s="10"/>
      <c r="F92" s="16"/>
      <c r="G92" s="16"/>
      <c r="H92" s="28" t="e">
        <f t="shared" si="1"/>
        <v>#DIV/0!</v>
      </c>
    </row>
    <row r="93" spans="1:8" s="7" customFormat="1" ht="24" hidden="1">
      <c r="A93" s="15" t="s">
        <v>32</v>
      </c>
      <c r="B93" s="10" t="s">
        <v>94</v>
      </c>
      <c r="C93" s="10" t="s">
        <v>89</v>
      </c>
      <c r="D93" s="10" t="s">
        <v>47</v>
      </c>
      <c r="E93" s="10" t="s">
        <v>99</v>
      </c>
      <c r="F93" s="11"/>
      <c r="G93" s="11"/>
      <c r="H93" s="28" t="e">
        <f t="shared" si="1"/>
        <v>#DIV/0!</v>
      </c>
    </row>
    <row r="94" spans="1:8" s="7" customFormat="1" ht="24" hidden="1">
      <c r="A94" s="15" t="s">
        <v>109</v>
      </c>
      <c r="B94" s="10" t="s">
        <v>94</v>
      </c>
      <c r="C94" s="10" t="s">
        <v>92</v>
      </c>
      <c r="D94" s="10" t="s">
        <v>110</v>
      </c>
      <c r="E94" s="10"/>
      <c r="F94" s="16"/>
      <c r="G94" s="16"/>
      <c r="H94" s="28" t="e">
        <f t="shared" si="1"/>
        <v>#DIV/0!</v>
      </c>
    </row>
    <row r="95" spans="1:8" s="7" customFormat="1" ht="24" hidden="1">
      <c r="A95" s="15" t="s">
        <v>32</v>
      </c>
      <c r="B95" s="10" t="s">
        <v>94</v>
      </c>
      <c r="C95" s="10" t="s">
        <v>92</v>
      </c>
      <c r="D95" s="10" t="s">
        <v>110</v>
      </c>
      <c r="E95" s="10">
        <v>500</v>
      </c>
      <c r="F95" s="11"/>
      <c r="G95" s="11"/>
      <c r="H95" s="28" t="e">
        <f t="shared" si="1"/>
        <v>#DIV/0!</v>
      </c>
    </row>
    <row r="96" spans="1:8" s="8" customFormat="1" ht="23.25" hidden="1">
      <c r="A96" s="19" t="s">
        <v>48</v>
      </c>
      <c r="B96" s="13" t="s">
        <v>94</v>
      </c>
      <c r="C96" s="13" t="s">
        <v>94</v>
      </c>
      <c r="D96" s="13"/>
      <c r="E96" s="13"/>
      <c r="F96" s="14"/>
      <c r="G96" s="14"/>
      <c r="H96" s="28" t="e">
        <f t="shared" si="1"/>
        <v>#DIV/0!</v>
      </c>
    </row>
    <row r="97" spans="1:8" s="7" customFormat="1" ht="57.75" hidden="1">
      <c r="A97" s="15" t="s">
        <v>6</v>
      </c>
      <c r="B97" s="10" t="s">
        <v>94</v>
      </c>
      <c r="C97" s="10" t="s">
        <v>91</v>
      </c>
      <c r="D97" s="10" t="s">
        <v>7</v>
      </c>
      <c r="E97" s="10"/>
      <c r="F97" s="16"/>
      <c r="G97" s="16"/>
      <c r="H97" s="28" t="e">
        <f t="shared" si="1"/>
        <v>#DIV/0!</v>
      </c>
    </row>
    <row r="98" spans="1:8" s="7" customFormat="1" ht="20.25" hidden="1">
      <c r="A98" s="15" t="s">
        <v>8</v>
      </c>
      <c r="B98" s="10" t="s">
        <v>94</v>
      </c>
      <c r="C98" s="10" t="s">
        <v>91</v>
      </c>
      <c r="D98" s="10" t="s">
        <v>9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10</v>
      </c>
      <c r="B99" s="10" t="s">
        <v>94</v>
      </c>
      <c r="C99" s="10" t="s">
        <v>91</v>
      </c>
      <c r="D99" s="10" t="s">
        <v>9</v>
      </c>
      <c r="E99" s="10">
        <v>500</v>
      </c>
      <c r="F99" s="11"/>
      <c r="G99" s="11"/>
      <c r="H99" s="28" t="e">
        <f t="shared" si="1"/>
        <v>#DIV/0!</v>
      </c>
    </row>
    <row r="100" spans="1:8" s="7" customFormat="1" ht="69" hidden="1">
      <c r="A100" s="15" t="s">
        <v>49</v>
      </c>
      <c r="B100" s="10" t="s">
        <v>94</v>
      </c>
      <c r="C100" s="10" t="s">
        <v>91</v>
      </c>
      <c r="D100" s="10" t="s">
        <v>50</v>
      </c>
      <c r="E100" s="10"/>
      <c r="F100" s="16"/>
      <c r="G100" s="16"/>
      <c r="H100" s="28" t="e">
        <f t="shared" si="1"/>
        <v>#DIV/0!</v>
      </c>
    </row>
    <row r="101" spans="1:8" s="7" customFormat="1" ht="24" hidden="1">
      <c r="A101" s="15" t="s">
        <v>39</v>
      </c>
      <c r="B101" s="10" t="s">
        <v>94</v>
      </c>
      <c r="C101" s="10" t="s">
        <v>91</v>
      </c>
      <c r="D101" s="10" t="s">
        <v>51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32</v>
      </c>
      <c r="B102" s="10" t="s">
        <v>94</v>
      </c>
      <c r="C102" s="10" t="s">
        <v>91</v>
      </c>
      <c r="D102" s="10" t="s">
        <v>51</v>
      </c>
      <c r="E102" s="10" t="s">
        <v>99</v>
      </c>
      <c r="F102" s="11"/>
      <c r="G102" s="11"/>
      <c r="H102" s="28" t="e">
        <f t="shared" si="1"/>
        <v>#DIV/0!</v>
      </c>
    </row>
    <row r="103" spans="1:8" s="7" customFormat="1" ht="20.25" hidden="1">
      <c r="A103" s="15" t="s">
        <v>52</v>
      </c>
      <c r="B103" s="10" t="s">
        <v>94</v>
      </c>
      <c r="C103" s="10" t="s">
        <v>91</v>
      </c>
      <c r="D103" s="10" t="s">
        <v>53</v>
      </c>
      <c r="E103" s="10">
        <v>500</v>
      </c>
      <c r="F103" s="11"/>
      <c r="G103" s="11"/>
      <c r="H103" s="28" t="e">
        <f t="shared" si="1"/>
        <v>#DIV/0!</v>
      </c>
    </row>
    <row r="104" spans="1:8" s="7" customFormat="1" ht="24" hidden="1">
      <c r="A104" s="15" t="s">
        <v>30</v>
      </c>
      <c r="B104" s="10" t="s">
        <v>94</v>
      </c>
      <c r="C104" s="10" t="s">
        <v>91</v>
      </c>
      <c r="D104" s="10" t="s">
        <v>31</v>
      </c>
      <c r="E104" s="10"/>
      <c r="F104" s="16"/>
      <c r="G104" s="16"/>
      <c r="H104" s="28" t="e">
        <f t="shared" si="1"/>
        <v>#DIV/0!</v>
      </c>
    </row>
    <row r="105" spans="1:8" s="7" customFormat="1" ht="24" hidden="1">
      <c r="A105" s="15" t="s">
        <v>12</v>
      </c>
      <c r="B105" s="10" t="s">
        <v>94</v>
      </c>
      <c r="C105" s="10" t="s">
        <v>91</v>
      </c>
      <c r="D105" s="10" t="s">
        <v>31</v>
      </c>
      <c r="E105" s="10">
        <v>500</v>
      </c>
      <c r="F105" s="11"/>
      <c r="G105" s="11"/>
      <c r="H105" s="28" t="e">
        <f t="shared" si="1"/>
        <v>#DIV/0!</v>
      </c>
    </row>
    <row r="106" spans="1:8" s="7" customFormat="1" ht="24">
      <c r="A106" s="15" t="s">
        <v>54</v>
      </c>
      <c r="B106" s="13" t="s">
        <v>90</v>
      </c>
      <c r="C106" s="13"/>
      <c r="D106" s="13"/>
      <c r="E106" s="13"/>
      <c r="F106" s="14">
        <v>659.9</v>
      </c>
      <c r="G106" s="14">
        <v>659.9</v>
      </c>
      <c r="H106" s="28">
        <f t="shared" si="1"/>
        <v>100</v>
      </c>
    </row>
    <row r="107" spans="1:8" s="7" customFormat="1" ht="20.25">
      <c r="A107" s="19" t="s">
        <v>55</v>
      </c>
      <c r="B107" s="13" t="s">
        <v>90</v>
      </c>
      <c r="C107" s="13" t="s">
        <v>86</v>
      </c>
      <c r="D107" s="13"/>
      <c r="E107" s="13"/>
      <c r="F107" s="14">
        <v>649.6</v>
      </c>
      <c r="G107" s="14">
        <v>649.6</v>
      </c>
      <c r="H107" s="28">
        <f t="shared" si="1"/>
        <v>100</v>
      </c>
    </row>
    <row r="108" spans="1:8" s="7" customFormat="1" ht="35.25" hidden="1">
      <c r="A108" s="15" t="s">
        <v>56</v>
      </c>
      <c r="B108" s="10" t="s">
        <v>90</v>
      </c>
      <c r="C108" s="10" t="s">
        <v>86</v>
      </c>
      <c r="D108" s="10" t="s">
        <v>57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58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58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59</v>
      </c>
      <c r="B111" s="10" t="s">
        <v>90</v>
      </c>
      <c r="C111" s="10" t="s">
        <v>86</v>
      </c>
      <c r="D111" s="10" t="s">
        <v>60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61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61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0.25" hidden="1">
      <c r="A114" s="15" t="s">
        <v>62</v>
      </c>
      <c r="B114" s="10" t="s">
        <v>90</v>
      </c>
      <c r="C114" s="10" t="s">
        <v>86</v>
      </c>
      <c r="D114" s="10" t="s">
        <v>63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39</v>
      </c>
      <c r="B115" s="10" t="s">
        <v>90</v>
      </c>
      <c r="C115" s="10" t="s">
        <v>86</v>
      </c>
      <c r="D115" s="10" t="s">
        <v>64</v>
      </c>
      <c r="E115" s="10"/>
      <c r="F115" s="16"/>
      <c r="G115" s="16"/>
      <c r="H115" s="28" t="e">
        <f t="shared" si="1"/>
        <v>#DIV/0!</v>
      </c>
    </row>
    <row r="116" spans="1:8" s="7" customFormat="1" ht="24" hidden="1">
      <c r="A116" s="15" t="s">
        <v>32</v>
      </c>
      <c r="B116" s="10" t="s">
        <v>90</v>
      </c>
      <c r="C116" s="10" t="s">
        <v>86</v>
      </c>
      <c r="D116" s="10" t="s">
        <v>64</v>
      </c>
      <c r="E116" s="10" t="s">
        <v>99</v>
      </c>
      <c r="F116" s="11"/>
      <c r="G116" s="11"/>
      <c r="H116" s="28" t="e">
        <f t="shared" si="1"/>
        <v>#DIV/0!</v>
      </c>
    </row>
    <row r="117" spans="1:8" s="7" customFormat="1" ht="24" hidden="1">
      <c r="A117" s="15" t="s">
        <v>39</v>
      </c>
      <c r="B117" s="10" t="s">
        <v>90</v>
      </c>
      <c r="C117" s="10" t="s">
        <v>87</v>
      </c>
      <c r="D117" s="10" t="s">
        <v>111</v>
      </c>
      <c r="E117" s="10"/>
      <c r="F117" s="16"/>
      <c r="G117" s="16"/>
      <c r="H117" s="28" t="e">
        <f t="shared" si="1"/>
        <v>#DIV/0!</v>
      </c>
    </row>
    <row r="118" spans="1:8" s="7" customFormat="1" ht="24" hidden="1">
      <c r="A118" s="15" t="s">
        <v>32</v>
      </c>
      <c r="B118" s="10" t="s">
        <v>90</v>
      </c>
      <c r="C118" s="10" t="s">
        <v>87</v>
      </c>
      <c r="D118" s="10" t="s">
        <v>111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35.25" hidden="1">
      <c r="A119" s="15" t="s">
        <v>65</v>
      </c>
      <c r="B119" s="10" t="s">
        <v>90</v>
      </c>
      <c r="C119" s="10" t="s">
        <v>88</v>
      </c>
      <c r="D119" s="10" t="s">
        <v>66</v>
      </c>
      <c r="E119" s="10"/>
      <c r="F119" s="16"/>
      <c r="G119" s="16"/>
      <c r="H119" s="28" t="e">
        <f t="shared" si="1"/>
        <v>#DIV/0!</v>
      </c>
    </row>
    <row r="120" spans="1:8" s="7" customFormat="1" ht="35.25" hidden="1">
      <c r="A120" s="15" t="s">
        <v>67</v>
      </c>
      <c r="B120" s="10" t="s">
        <v>90</v>
      </c>
      <c r="C120" s="10" t="s">
        <v>88</v>
      </c>
      <c r="D120" s="10" t="s">
        <v>68</v>
      </c>
      <c r="E120" s="10"/>
      <c r="F120" s="16"/>
      <c r="G120" s="16"/>
      <c r="H120" s="28" t="e">
        <f t="shared" si="1"/>
        <v>#DIV/0!</v>
      </c>
    </row>
    <row r="121" spans="1:8" s="7" customFormat="1" ht="20.25" hidden="1">
      <c r="A121" s="15" t="s">
        <v>33</v>
      </c>
      <c r="B121" s="10" t="s">
        <v>90</v>
      </c>
      <c r="C121" s="10" t="s">
        <v>88</v>
      </c>
      <c r="D121" s="10" t="s">
        <v>68</v>
      </c>
      <c r="E121" s="10" t="s">
        <v>112</v>
      </c>
      <c r="F121" s="11"/>
      <c r="G121" s="11"/>
      <c r="H121" s="28" t="e">
        <f t="shared" si="1"/>
        <v>#DIV/0!</v>
      </c>
    </row>
    <row r="122" spans="1:8" s="7" customFormat="1" ht="57.75" hidden="1">
      <c r="A122" s="15" t="s">
        <v>6</v>
      </c>
      <c r="B122" s="10" t="s">
        <v>90</v>
      </c>
      <c r="C122" s="10" t="s">
        <v>93</v>
      </c>
      <c r="D122" s="10" t="s">
        <v>7</v>
      </c>
      <c r="E122" s="10"/>
      <c r="F122" s="16"/>
      <c r="G122" s="16"/>
      <c r="H122" s="28" t="e">
        <f t="shared" si="1"/>
        <v>#DIV/0!</v>
      </c>
    </row>
    <row r="123" spans="1:8" s="7" customFormat="1" ht="20.25" hidden="1">
      <c r="A123" s="15" t="s">
        <v>8</v>
      </c>
      <c r="B123" s="10" t="s">
        <v>90</v>
      </c>
      <c r="C123" s="10" t="s">
        <v>93</v>
      </c>
      <c r="D123" s="10" t="s">
        <v>9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10</v>
      </c>
      <c r="B124" s="10" t="s">
        <v>90</v>
      </c>
      <c r="C124" s="10" t="s">
        <v>93</v>
      </c>
      <c r="D124" s="10" t="s">
        <v>9</v>
      </c>
      <c r="E124" s="10">
        <v>500</v>
      </c>
      <c r="F124" s="11"/>
      <c r="G124" s="11"/>
      <c r="H124" s="28" t="e">
        <f t="shared" si="1"/>
        <v>#DIV/0!</v>
      </c>
    </row>
    <row r="125" spans="1:8" s="7" customFormat="1" ht="69" hidden="1">
      <c r="A125" s="15" t="s">
        <v>49</v>
      </c>
      <c r="B125" s="10" t="s">
        <v>90</v>
      </c>
      <c r="C125" s="10" t="s">
        <v>93</v>
      </c>
      <c r="D125" s="10" t="s">
        <v>50</v>
      </c>
      <c r="E125" s="10"/>
      <c r="F125" s="16"/>
      <c r="G125" s="16"/>
      <c r="H125" s="28" t="e">
        <f t="shared" si="1"/>
        <v>#DIV/0!</v>
      </c>
    </row>
    <row r="126" spans="1:8" s="7" customFormat="1" ht="24" hidden="1">
      <c r="A126" s="15" t="s">
        <v>39</v>
      </c>
      <c r="B126" s="10" t="s">
        <v>90</v>
      </c>
      <c r="C126" s="10" t="s">
        <v>93</v>
      </c>
      <c r="D126" s="10" t="s">
        <v>51</v>
      </c>
      <c r="E126" s="10"/>
      <c r="F126" s="16"/>
      <c r="G126" s="16"/>
      <c r="H126" s="28" t="e">
        <f t="shared" si="1"/>
        <v>#DIV/0!</v>
      </c>
    </row>
    <row r="127" spans="1:8" s="7" customFormat="1" ht="24" hidden="1">
      <c r="A127" s="15" t="s">
        <v>32</v>
      </c>
      <c r="B127" s="10" t="s">
        <v>90</v>
      </c>
      <c r="C127" s="10" t="s">
        <v>93</v>
      </c>
      <c r="D127" s="10" t="s">
        <v>51</v>
      </c>
      <c r="E127" s="10" t="s">
        <v>99</v>
      </c>
      <c r="F127" s="11"/>
      <c r="G127" s="11"/>
      <c r="H127" s="28" t="e">
        <f t="shared" si="1"/>
        <v>#DIV/0!</v>
      </c>
    </row>
    <row r="128" spans="1:8" s="7" customFormat="1" ht="20.25" hidden="1">
      <c r="A128" s="15" t="s">
        <v>52</v>
      </c>
      <c r="B128" s="10" t="s">
        <v>90</v>
      </c>
      <c r="C128" s="10" t="s">
        <v>93</v>
      </c>
      <c r="D128" s="10" t="s">
        <v>53</v>
      </c>
      <c r="E128" s="10"/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53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4" hidden="1">
      <c r="A130" s="15" t="s">
        <v>113</v>
      </c>
      <c r="B130" s="10" t="s">
        <v>90</v>
      </c>
      <c r="C130" s="10" t="s">
        <v>93</v>
      </c>
      <c r="D130" s="10" t="s">
        <v>114</v>
      </c>
      <c r="E130" s="10"/>
      <c r="F130" s="16"/>
      <c r="G130" s="16"/>
      <c r="H130" s="28" t="e">
        <f t="shared" si="1"/>
        <v>#DIV/0!</v>
      </c>
    </row>
    <row r="131" spans="1:8" s="7" customFormat="1" ht="24" hidden="1">
      <c r="A131" s="15" t="s">
        <v>116</v>
      </c>
      <c r="B131" s="10" t="s">
        <v>90</v>
      </c>
      <c r="C131" s="10" t="s">
        <v>93</v>
      </c>
      <c r="D131" s="10" t="s">
        <v>114</v>
      </c>
      <c r="E131" s="10" t="s">
        <v>115</v>
      </c>
      <c r="F131" s="11"/>
      <c r="G131" s="11"/>
      <c r="H131" s="28" t="e">
        <f t="shared" si="1"/>
        <v>#DIV/0!</v>
      </c>
    </row>
    <row r="132" spans="1:8" s="7" customFormat="1" ht="24" hidden="1">
      <c r="A132" s="15" t="s">
        <v>12</v>
      </c>
      <c r="B132" s="10" t="s">
        <v>90</v>
      </c>
      <c r="C132" s="10" t="s">
        <v>93</v>
      </c>
      <c r="D132" s="10" t="s">
        <v>114</v>
      </c>
      <c r="E132" s="10">
        <v>500</v>
      </c>
      <c r="F132" s="11"/>
      <c r="G132" s="11"/>
      <c r="H132" s="28" t="e">
        <f t="shared" si="1"/>
        <v>#DIV/0!</v>
      </c>
    </row>
    <row r="133" spans="1:8" s="7" customFormat="1" ht="20.25" hidden="1">
      <c r="A133" s="11"/>
      <c r="B133" s="11"/>
      <c r="C133" s="11"/>
      <c r="D133" s="11"/>
      <c r="E133" s="11"/>
      <c r="F133" s="11"/>
      <c r="G133" s="11"/>
      <c r="H133" s="28" t="e">
        <f t="shared" si="1"/>
        <v>#DIV/0!</v>
      </c>
    </row>
    <row r="134" spans="1:8" s="7" customFormat="1" ht="20.25" hidden="1">
      <c r="A134" s="15"/>
      <c r="B134" s="10"/>
      <c r="C134" s="10"/>
      <c r="D134" s="10"/>
      <c r="E134" s="10"/>
      <c r="F134" s="11"/>
      <c r="G134" s="11"/>
      <c r="H134" s="28" t="e">
        <f t="shared" si="1"/>
        <v>#DIV/0!</v>
      </c>
    </row>
    <row r="135" spans="1:8" s="7" customFormat="1" ht="20.25">
      <c r="A135" s="15" t="s">
        <v>175</v>
      </c>
      <c r="B135" s="10" t="s">
        <v>90</v>
      </c>
      <c r="C135" s="10" t="s">
        <v>88</v>
      </c>
      <c r="D135" s="10"/>
      <c r="E135" s="10"/>
      <c r="F135" s="11">
        <v>10.3</v>
      </c>
      <c r="G135" s="11">
        <v>10.3</v>
      </c>
      <c r="H135" s="28">
        <f t="shared" si="1"/>
        <v>100</v>
      </c>
    </row>
    <row r="136" spans="1:8" s="7" customFormat="1" ht="20.25">
      <c r="A136" s="19" t="s">
        <v>69</v>
      </c>
      <c r="B136" s="13" t="s">
        <v>91</v>
      </c>
      <c r="C136" s="13"/>
      <c r="D136" s="13"/>
      <c r="E136" s="13"/>
      <c r="F136" s="14">
        <f>SUM(F137,F141,)</f>
        <v>0</v>
      </c>
      <c r="G136" s="14">
        <f>SUM(G137,G141,)</f>
        <v>0</v>
      </c>
      <c r="H136" s="28">
        <v>0</v>
      </c>
    </row>
    <row r="137" spans="1:8" s="7" customFormat="1" ht="20.25">
      <c r="A137" s="15" t="s">
        <v>70</v>
      </c>
      <c r="B137" s="10" t="s">
        <v>91</v>
      </c>
      <c r="C137" s="10" t="s">
        <v>86</v>
      </c>
      <c r="D137" s="10"/>
      <c r="E137" s="10"/>
      <c r="F137" s="16"/>
      <c r="G137" s="16"/>
      <c r="H137" s="28">
        <v>0</v>
      </c>
    </row>
    <row r="138" spans="1:8" s="7" customFormat="1" ht="24" hidden="1">
      <c r="A138" s="15" t="s">
        <v>71</v>
      </c>
      <c r="B138" s="10" t="s">
        <v>91</v>
      </c>
      <c r="C138" s="10" t="s">
        <v>86</v>
      </c>
      <c r="D138" s="10" t="s">
        <v>72</v>
      </c>
      <c r="E138" s="10"/>
      <c r="F138" s="16"/>
      <c r="G138" s="16"/>
      <c r="H138" s="28" t="e">
        <f aca="true" t="shared" si="2" ref="H138:H182">SUM(G138/F138*100)</f>
        <v>#DIV/0!</v>
      </c>
    </row>
    <row r="139" spans="1:8" s="7" customFormat="1" ht="24" hidden="1">
      <c r="A139" s="15" t="s">
        <v>39</v>
      </c>
      <c r="B139" s="10" t="s">
        <v>91</v>
      </c>
      <c r="C139" s="10" t="s">
        <v>86</v>
      </c>
      <c r="D139" s="10" t="s">
        <v>73</v>
      </c>
      <c r="E139" s="10"/>
      <c r="F139" s="16"/>
      <c r="G139" s="16"/>
      <c r="H139" s="28" t="e">
        <f t="shared" si="2"/>
        <v>#DIV/0!</v>
      </c>
    </row>
    <row r="140" spans="1:8" s="7" customFormat="1" ht="24" hidden="1">
      <c r="A140" s="15" t="s">
        <v>32</v>
      </c>
      <c r="B140" s="10" t="s">
        <v>91</v>
      </c>
      <c r="C140" s="10" t="s">
        <v>86</v>
      </c>
      <c r="D140" s="10" t="s">
        <v>73</v>
      </c>
      <c r="E140" s="10" t="s">
        <v>99</v>
      </c>
      <c r="F140" s="11"/>
      <c r="G140" s="11"/>
      <c r="H140" s="28" t="e">
        <f t="shared" si="2"/>
        <v>#DIV/0!</v>
      </c>
    </row>
    <row r="141" spans="1:8" s="7" customFormat="1" ht="20.25">
      <c r="A141" s="15" t="s">
        <v>74</v>
      </c>
      <c r="B141" s="10" t="s">
        <v>91</v>
      </c>
      <c r="C141" s="10" t="s">
        <v>89</v>
      </c>
      <c r="D141" s="10"/>
      <c r="E141" s="10"/>
      <c r="F141" s="23"/>
      <c r="G141" s="23"/>
      <c r="H141" s="28">
        <v>0</v>
      </c>
    </row>
    <row r="142" spans="1:8" s="7" customFormat="1" ht="24" hidden="1">
      <c r="A142" s="15" t="s">
        <v>75</v>
      </c>
      <c r="B142" s="10" t="s">
        <v>91</v>
      </c>
      <c r="C142" s="10" t="s">
        <v>89</v>
      </c>
      <c r="D142" s="10" t="s">
        <v>76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149</v>
      </c>
      <c r="C143" s="10" t="s">
        <v>89</v>
      </c>
      <c r="D143" s="10" t="s">
        <v>76</v>
      </c>
      <c r="E143" s="10"/>
      <c r="F143" s="11"/>
      <c r="G143" s="11"/>
      <c r="H143" s="28" t="e">
        <f t="shared" si="2"/>
        <v>#DIV/0!</v>
      </c>
    </row>
    <row r="144" spans="1:8" s="7" customFormat="1" ht="24" hidden="1">
      <c r="A144" s="15" t="s">
        <v>32</v>
      </c>
      <c r="B144" s="10" t="s">
        <v>91</v>
      </c>
      <c r="C144" s="10" t="s">
        <v>89</v>
      </c>
      <c r="D144" s="10" t="s">
        <v>77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20.25" hidden="1">
      <c r="A145" s="15" t="s">
        <v>78</v>
      </c>
      <c r="B145" s="10" t="s">
        <v>91</v>
      </c>
      <c r="C145" s="10" t="s">
        <v>89</v>
      </c>
      <c r="D145" s="10" t="s">
        <v>79</v>
      </c>
      <c r="E145" s="10"/>
      <c r="F145" s="11"/>
      <c r="G145" s="11"/>
      <c r="H145" s="28" t="e">
        <f t="shared" si="2"/>
        <v>#DIV/0!</v>
      </c>
    </row>
    <row r="146" spans="1:8" s="7" customFormat="1" ht="24" hidden="1">
      <c r="A146" s="15" t="s">
        <v>39</v>
      </c>
      <c r="B146" s="10" t="s">
        <v>91</v>
      </c>
      <c r="C146" s="10" t="s">
        <v>89</v>
      </c>
      <c r="D146" s="10" t="s">
        <v>80</v>
      </c>
      <c r="E146" s="10" t="s">
        <v>99</v>
      </c>
      <c r="F146" s="11"/>
      <c r="G146" s="11"/>
      <c r="H146" s="28" t="e">
        <f t="shared" si="2"/>
        <v>#DIV/0!</v>
      </c>
    </row>
    <row r="147" spans="1:8" s="7" customFormat="1" ht="35.25" hidden="1">
      <c r="A147" s="15" t="s">
        <v>121</v>
      </c>
      <c r="B147" s="10" t="s">
        <v>91</v>
      </c>
      <c r="C147" s="10" t="s">
        <v>89</v>
      </c>
      <c r="D147" s="10" t="s">
        <v>122</v>
      </c>
      <c r="E147" s="10" t="s">
        <v>99</v>
      </c>
      <c r="F147" s="11"/>
      <c r="G147" s="11"/>
      <c r="H147" s="28" t="e">
        <f t="shared" si="2"/>
        <v>#DIV/0!</v>
      </c>
    </row>
    <row r="148" spans="1:8" s="7" customFormat="1" ht="46.5" hidden="1">
      <c r="A148" s="15" t="s">
        <v>152</v>
      </c>
      <c r="B148" s="10" t="s">
        <v>150</v>
      </c>
      <c r="C148" s="10" t="s">
        <v>89</v>
      </c>
      <c r="D148" s="10" t="s">
        <v>151</v>
      </c>
      <c r="E148" s="10" t="s">
        <v>99</v>
      </c>
      <c r="F148" s="11"/>
      <c r="G148" s="11"/>
      <c r="H148" s="28" t="e">
        <f t="shared" si="2"/>
        <v>#DIV/0!</v>
      </c>
    </row>
    <row r="149" spans="1:8" s="7" customFormat="1" ht="25.5" customHeight="1" hidden="1">
      <c r="A149" s="15" t="s">
        <v>121</v>
      </c>
      <c r="B149" s="24" t="s">
        <v>91</v>
      </c>
      <c r="C149" s="24" t="s">
        <v>88</v>
      </c>
      <c r="D149" s="24">
        <v>5201800</v>
      </c>
      <c r="E149" s="24"/>
      <c r="F149" s="11"/>
      <c r="G149" s="11"/>
      <c r="H149" s="28" t="e">
        <f t="shared" si="2"/>
        <v>#DIV/0!</v>
      </c>
    </row>
    <row r="150" spans="1:8" s="7" customFormat="1" ht="22.5" customHeight="1" hidden="1">
      <c r="A150" s="15" t="s">
        <v>32</v>
      </c>
      <c r="B150" s="24" t="s">
        <v>91</v>
      </c>
      <c r="C150" s="24" t="s">
        <v>88</v>
      </c>
      <c r="D150" s="24">
        <v>5201800</v>
      </c>
      <c r="E150" s="25" t="s">
        <v>99</v>
      </c>
      <c r="F150" s="11"/>
      <c r="G150" s="11"/>
      <c r="H150" s="28" t="e">
        <f t="shared" si="2"/>
        <v>#DIV/0!</v>
      </c>
    </row>
    <row r="151" spans="1:8" s="7" customFormat="1" ht="24" hidden="1">
      <c r="A151" s="15" t="s">
        <v>119</v>
      </c>
      <c r="B151" s="10" t="s">
        <v>91</v>
      </c>
      <c r="C151" s="10" t="s">
        <v>93</v>
      </c>
      <c r="D151" s="10" t="s">
        <v>117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120</v>
      </c>
      <c r="B152" s="10" t="s">
        <v>91</v>
      </c>
      <c r="C152" s="10" t="s">
        <v>93</v>
      </c>
      <c r="D152" s="10" t="s">
        <v>118</v>
      </c>
      <c r="E152" s="10" t="s">
        <v>99</v>
      </c>
      <c r="F152" s="11"/>
      <c r="G152" s="11"/>
      <c r="H152" s="28" t="e">
        <f t="shared" si="2"/>
        <v>#DIV/0!</v>
      </c>
    </row>
    <row r="153" spans="1:8" s="7" customFormat="1" ht="24" hidden="1">
      <c r="A153" s="15" t="s">
        <v>81</v>
      </c>
      <c r="B153" s="10" t="s">
        <v>91</v>
      </c>
      <c r="C153" s="10" t="s">
        <v>90</v>
      </c>
      <c r="D153" s="10" t="s">
        <v>82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83</v>
      </c>
      <c r="B154" s="10" t="s">
        <v>91</v>
      </c>
      <c r="C154" s="10" t="s">
        <v>90</v>
      </c>
      <c r="D154" s="10" t="s">
        <v>84</v>
      </c>
      <c r="E154" s="10"/>
      <c r="F154" s="16"/>
      <c r="G154" s="16"/>
      <c r="H154" s="28" t="e">
        <f t="shared" si="2"/>
        <v>#DIV/0!</v>
      </c>
    </row>
    <row r="155" spans="1:8" s="7" customFormat="1" ht="24" hidden="1">
      <c r="A155" s="15" t="s">
        <v>12</v>
      </c>
      <c r="B155" s="10" t="s">
        <v>91</v>
      </c>
      <c r="C155" s="10" t="s">
        <v>90</v>
      </c>
      <c r="D155" s="10" t="s">
        <v>84</v>
      </c>
      <c r="E155" s="10">
        <v>500</v>
      </c>
      <c r="F155" s="11"/>
      <c r="G155" s="11"/>
      <c r="H155" s="28" t="e">
        <f t="shared" si="2"/>
        <v>#DIV/0!</v>
      </c>
    </row>
    <row r="156" spans="1:8" s="7" customFormat="1" ht="20.25" hidden="1">
      <c r="A156" s="15" t="s">
        <v>52</v>
      </c>
      <c r="B156" s="10" t="s">
        <v>91</v>
      </c>
      <c r="C156" s="10">
        <v>10</v>
      </c>
      <c r="D156" s="10" t="s">
        <v>85</v>
      </c>
      <c r="E156" s="10"/>
      <c r="F156" s="16"/>
      <c r="G156" s="16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53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4" hidden="1">
      <c r="A158" s="15" t="s">
        <v>30</v>
      </c>
      <c r="B158" s="10" t="s">
        <v>91</v>
      </c>
      <c r="C158" s="10">
        <v>10</v>
      </c>
      <c r="D158" s="10" t="s">
        <v>31</v>
      </c>
      <c r="E158" s="10"/>
      <c r="F158" s="11"/>
      <c r="G158" s="11"/>
      <c r="H158" s="28" t="e">
        <f t="shared" si="2"/>
        <v>#DIV/0!</v>
      </c>
    </row>
    <row r="159" spans="1:8" s="7" customFormat="1" ht="24" hidden="1">
      <c r="A159" s="15" t="s">
        <v>83</v>
      </c>
      <c r="B159" s="10" t="s">
        <v>91</v>
      </c>
      <c r="C159" s="10">
        <v>10</v>
      </c>
      <c r="D159" s="10" t="s">
        <v>31</v>
      </c>
      <c r="E159" s="10" t="s">
        <v>153</v>
      </c>
      <c r="F159" s="11"/>
      <c r="G159" s="11"/>
      <c r="H159" s="28" t="e">
        <f t="shared" si="2"/>
        <v>#DIV/0!</v>
      </c>
    </row>
    <row r="160" spans="1:8" s="7" customFormat="1" ht="24" hidden="1">
      <c r="A160" s="15" t="s">
        <v>12</v>
      </c>
      <c r="B160" s="10" t="s">
        <v>91</v>
      </c>
      <c r="C160" s="10">
        <v>10</v>
      </c>
      <c r="D160" s="10" t="s">
        <v>31</v>
      </c>
      <c r="E160" s="10">
        <v>500</v>
      </c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1"/>
      <c r="G163" s="11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8" t="e">
        <f t="shared" si="2"/>
        <v>#DIV/0!</v>
      </c>
    </row>
    <row r="166" spans="1:8" s="7" customFormat="1" ht="153" customHeight="1" hidden="1">
      <c r="A166" s="26"/>
      <c r="B166" s="10"/>
      <c r="C166" s="10"/>
      <c r="D166" s="10"/>
      <c r="E166" s="10"/>
      <c r="F166" s="16"/>
      <c r="G166" s="16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1"/>
      <c r="G168" s="11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6"/>
      <c r="G170" s="16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6"/>
      <c r="G171" s="16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7" customFormat="1" ht="20.25" hidden="1">
      <c r="A176" s="15"/>
      <c r="B176" s="10"/>
      <c r="C176" s="10"/>
      <c r="D176" s="10"/>
      <c r="E176" s="10"/>
      <c r="F176" s="16"/>
      <c r="G176" s="16"/>
      <c r="H176" s="28" t="e">
        <f t="shared" si="2"/>
        <v>#DIV/0!</v>
      </c>
    </row>
    <row r="177" spans="1:8" s="7" customFormat="1" ht="20.25" hidden="1">
      <c r="A177" s="15"/>
      <c r="B177" s="10"/>
      <c r="C177" s="10"/>
      <c r="D177" s="10"/>
      <c r="E177" s="10"/>
      <c r="F177" s="11"/>
      <c r="G177" s="11"/>
      <c r="H177" s="28" t="e">
        <f t="shared" si="2"/>
        <v>#DIV/0!</v>
      </c>
    </row>
    <row r="178" spans="1:8" s="7" customFormat="1" ht="20.25" hidden="1">
      <c r="A178" s="15"/>
      <c r="B178" s="10"/>
      <c r="C178" s="10"/>
      <c r="D178" s="10"/>
      <c r="E178" s="10"/>
      <c r="F178" s="11"/>
      <c r="G178" s="11"/>
      <c r="H178" s="28" t="e">
        <f t="shared" si="2"/>
        <v>#DIV/0!</v>
      </c>
    </row>
    <row r="179" spans="1:8" s="8" customFormat="1" ht="20.25">
      <c r="A179" s="19" t="s">
        <v>167</v>
      </c>
      <c r="B179" s="13" t="s">
        <v>166</v>
      </c>
      <c r="C179" s="13"/>
      <c r="D179" s="13"/>
      <c r="E179" s="13"/>
      <c r="F179" s="17">
        <v>72.2</v>
      </c>
      <c r="G179" s="17">
        <v>72.2</v>
      </c>
      <c r="H179" s="28">
        <f t="shared" si="2"/>
        <v>100</v>
      </c>
    </row>
    <row r="180" spans="1:8" s="7" customFormat="1" ht="20.25">
      <c r="A180" s="15" t="s">
        <v>168</v>
      </c>
      <c r="B180" s="10" t="s">
        <v>166</v>
      </c>
      <c r="C180" s="10" t="s">
        <v>86</v>
      </c>
      <c r="D180" s="10"/>
      <c r="E180" s="10"/>
      <c r="F180" s="18">
        <v>72.2</v>
      </c>
      <c r="G180" s="18">
        <v>72.2</v>
      </c>
      <c r="H180" s="28">
        <f t="shared" si="2"/>
        <v>100</v>
      </c>
    </row>
    <row r="181" spans="1:8" s="7" customFormat="1" ht="20.25">
      <c r="A181" s="15" t="s">
        <v>179</v>
      </c>
      <c r="B181" s="10">
        <v>11</v>
      </c>
      <c r="C181" s="10">
        <v>1</v>
      </c>
      <c r="D181" s="10"/>
      <c r="E181" s="10"/>
      <c r="F181" s="18">
        <v>4.4</v>
      </c>
      <c r="G181" s="18">
        <v>4.4</v>
      </c>
      <c r="H181" s="28">
        <v>100</v>
      </c>
    </row>
    <row r="182" spans="1:8" s="7" customFormat="1" ht="20.25">
      <c r="A182" s="19" t="s">
        <v>163</v>
      </c>
      <c r="B182" s="13"/>
      <c r="C182" s="13"/>
      <c r="D182" s="13"/>
      <c r="E182" s="13"/>
      <c r="F182" s="14">
        <v>3643.8</v>
      </c>
      <c r="G182" s="14">
        <v>3643.8</v>
      </c>
      <c r="H182" s="28">
        <f t="shared" si="2"/>
        <v>100</v>
      </c>
    </row>
    <row r="183" spans="1:8" s="7" customFormat="1" ht="69" hidden="1">
      <c r="A183" s="15" t="s">
        <v>155</v>
      </c>
      <c r="B183" s="10">
        <v>11</v>
      </c>
      <c r="C183" s="10" t="s">
        <v>88</v>
      </c>
      <c r="D183" s="10" t="s">
        <v>154</v>
      </c>
      <c r="E183" s="10" t="s">
        <v>156</v>
      </c>
      <c r="F183" s="16">
        <v>22635.4</v>
      </c>
      <c r="G183" s="9"/>
      <c r="H183" s="9"/>
    </row>
    <row r="184" spans="1:8" s="7" customFormat="1" ht="20.25">
      <c r="A184" s="27"/>
      <c r="B184" s="9"/>
      <c r="C184" s="9"/>
      <c r="D184" s="9"/>
      <c r="E184" s="9"/>
      <c r="F184" s="9"/>
      <c r="G184" s="9"/>
      <c r="H184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2019-04-14T14:40:25Z</cp:lastPrinted>
  <dcterms:created xsi:type="dcterms:W3CDTF">2007-12-05T13:22:00Z</dcterms:created>
  <dcterms:modified xsi:type="dcterms:W3CDTF">2019-04-15T10:45:53Z</dcterms:modified>
  <cp:category/>
  <cp:version/>
  <cp:contentType/>
  <cp:contentStatus/>
</cp:coreProperties>
</file>